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iero\Desktop\"/>
    </mc:Choice>
  </mc:AlternateContent>
  <bookViews>
    <workbookView xWindow="0" yWindow="1620" windowWidth="21075" windowHeight="9975"/>
  </bookViews>
  <sheets>
    <sheet name="anno 2015" sheetId="4" r:id="rId1"/>
    <sheet name="anno 2014" sheetId="1" r:id="rId2"/>
    <sheet name="Foglio2" sheetId="2" r:id="rId3"/>
    <sheet name="Foglio3" sheetId="3" r:id="rId4"/>
  </sheets>
  <calcPr calcId="152511"/>
</workbook>
</file>

<file path=xl/calcChain.xml><?xml version="1.0" encoding="utf-8"?>
<calcChain xmlns="http://schemas.openxmlformats.org/spreadsheetml/2006/main">
  <c r="J5" i="1" l="1"/>
</calcChain>
</file>

<file path=xl/sharedStrings.xml><?xml version="1.0" encoding="utf-8"?>
<sst xmlns="http://schemas.openxmlformats.org/spreadsheetml/2006/main" count="246" uniqueCount="142">
  <si>
    <t xml:space="preserve">AVCP Tebelle riassuntive degli adempimenti previsti dalla Legge 190/2012 art. 1 c. 32 </t>
  </si>
  <si>
    <t>CIG</t>
  </si>
  <si>
    <t>Struttura proponente</t>
  </si>
  <si>
    <t xml:space="preserve"> Oggetto  </t>
  </si>
  <si>
    <t>Procedura di scelta del contraente</t>
  </si>
  <si>
    <t>Elenco operatorI invitati a presentare offerte</t>
  </si>
  <si>
    <t>Aggiudicatario</t>
  </si>
  <si>
    <t>Importo di aggiudicazione</t>
  </si>
  <si>
    <t xml:space="preserve">Data Inizio  </t>
  </si>
  <si>
    <t xml:space="preserve"> Data Scadenza  </t>
  </si>
  <si>
    <t>Somme liquidate al netto dell'IVA</t>
  </si>
  <si>
    <t>52141737AC</t>
  </si>
  <si>
    <t>Comune di Sacrofano</t>
  </si>
  <si>
    <t xml:space="preserve">Ampliamento del Cimitero Comunale </t>
  </si>
  <si>
    <t>Proceduta negoziata mediante invito a cinque operatori economici secondo  quanto previsto dall’art. 57 comma 6, del D.Lgs. 163/2007 ricorrendo i presupposti previsti prescritti al comma 7, dell’art. 122 della D.Lgs 163/2006</t>
  </si>
  <si>
    <t xml:space="preserve">1. DE.CO. srl, via Milano n. 31 E 00065 Fiano Romano (RM) CF 10489361004, impresa consorziata del CONSORZIO STABILE D.L.G.S.C.A.R.L. con sede in via Milano – 00065 Fiano Romano (Rm) 
2. D’ANNUNZIO LUCIANO srl con socio unico, con sede in via Monte Soriano n.19 – 00060 Castelnuovo di Porto - CF 08938701003
3. CITTADINI srl, con sede in via Cassano al Jonio n. 2 - 00178  Roma - CF  07947530585
4. EDIL ART snc, di Casella Filippo e Riente Angelo con sede il via Santa Maria n.74 - 00060 Sacrofano (Rm) - CF 0830230580
5. I.C.M.T. srl, con sede in loc. Banditaccia n. 36 - 01030 Faleria (VT) - CF 00612250563
1. DE.CO. srl, via Milano n. 31 E 00065 Fiano Romano (RM) CF 10489361004, impresa consorziata del CONSORZIO STABILE D.L.G.S.C.A.R.L. con sede in via Milano – 00065 Fiano Romano (Rm) 
2. D’ANNUNZIO LUCIANO srl con socio unico, con sede in via Monte Soriano n.19 – 00060 Castelnuovo di Porto - CF 08938701003
3. CITTADINI srl, con sede in via Cassano al Jonio n. 2 - 00178  Roma - CF  07947530585
4. EDIL ART snc, di Casella Filippo e Riente Angelo con sede il via Santa Maria n.74 - 00060 Sacrofano (Rm) - CF 0830230580
5. I.C.M.T. srl, con sede in loc. Banditaccia n. 36 - 01030 Faleria (VT) - CF 00612250563
</t>
  </si>
  <si>
    <t>EDIL ART snc, di Casella Filippo e Riente Angelo con sede il via Santa Maria n.74 - 00060 Sacrofano (Rm) - CF 0830230580</t>
  </si>
  <si>
    <t xml:space="preserve">Euro 178 590,84 </t>
  </si>
  <si>
    <t>5281459DD9</t>
  </si>
  <si>
    <t>Lavori di somma urgenza per il consolidamento della rupe in frana</t>
  </si>
  <si>
    <t xml:space="preserve">Proceduta negoziata mediante invito a cinque operatori economici secondo quanto previsto dall’art. 57 comma 6, del D.Lgs. 163/2007 ricorrendo i presupposti previsti prescritti al comma </t>
  </si>
  <si>
    <t>Euro 121 992,35</t>
  </si>
  <si>
    <t xml:space="preserve"> ESSETI srl  SISTEMI E TECNOLOGIE CON SEDE IN CIA g. Carducci 18/b/c/ 05100 Terni CF - 01255010554</t>
  </si>
  <si>
    <t xml:space="preserve">1. ESSETI srl  SISTEMI E TECNOLOGIE Ccon sede in via G. Carducci 18/b/c/ 05100 Terni CF - 01255010553
2. ROCK and RIVER srl con sede in Visso (MC)- CF 01693280438
3. UBALDI COSTRUZIONI S.p.A con sede in Maltignano (AP) - CF 01231000447
4. TECNOSTRADE srl con sede in Perugia in via dei Filosofi n. 47 (PG) - CF   01170840548.   </t>
  </si>
  <si>
    <t>54463359D0</t>
  </si>
  <si>
    <t>Programma per la realizzazione, adeguamento sviluppo dei centri di raccolta - Lavori di sistemazione dell'isola ecologica- loc. Pozzo Ferro</t>
  </si>
  <si>
    <t>Pragma società consortile arl, strada di Colle Rosa n. 2 – 00024 Castel Madama (RM)</t>
  </si>
  <si>
    <t>Procedura negoziata - convenzione</t>
  </si>
  <si>
    <t>Lavori di messa in Sicurezza aree a servizio del santuario Madonna della Grotta</t>
  </si>
  <si>
    <t>Impresa I.C.S. srl con sede via Val Canneto n. 3 – 00060 Sacrofano – Roma</t>
  </si>
  <si>
    <t>Euro 31 818,16</t>
  </si>
  <si>
    <r>
      <t>procedura negoziata, ai sensi dell’art. 26 del D.Lgs 163/2006,</t>
    </r>
    <r>
      <rPr>
        <sz val="10"/>
        <rFont val="Century Gothic"/>
        <family val="2"/>
      </rPr>
      <t xml:space="preserve"> con le modalità previste dall’art.125 c. 87 del D.Lgs. 163/2006</t>
    </r>
  </si>
  <si>
    <t>Euro 45 000,00</t>
  </si>
  <si>
    <t>Euro 121 528,77</t>
  </si>
  <si>
    <t xml:space="preserve"> </t>
  </si>
  <si>
    <t xml:space="preserve"> Z18129572</t>
  </si>
  <si>
    <t xml:space="preserve"> Comune di Sacrofano</t>
  </si>
  <si>
    <t>Convenzione esternalizzazione gestione atti amministrativi verb.li C.D.S. anno 2015</t>
  </si>
  <si>
    <t>Maggioli S.P.A.</t>
  </si>
  <si>
    <t>Maggioli s.p.a.</t>
  </si>
  <si>
    <t>Z4312D1505</t>
  </si>
  <si>
    <t>Comune di sacrofano</t>
  </si>
  <si>
    <t>Acquisto preavvisi sosta vietata</t>
  </si>
  <si>
    <t xml:space="preserve"> MYO </t>
  </si>
  <si>
    <t>MYO</t>
  </si>
  <si>
    <t xml:space="preserve"> 17/02/2015</t>
  </si>
  <si>
    <t>X48128A7F7</t>
  </si>
  <si>
    <t>BROKER</t>
  </si>
  <si>
    <t>GENERAL BROKER SERVICE</t>
  </si>
  <si>
    <t>General Broker Service</t>
  </si>
  <si>
    <t>ZDE135B1B6</t>
  </si>
  <si>
    <t>Acquisto nuovo fax</t>
  </si>
  <si>
    <t>MEPA, ODA n° 1949096 del 25/02/2015</t>
  </si>
  <si>
    <t>Luccarini srl</t>
  </si>
  <si>
    <t>Z5E1352B34</t>
  </si>
  <si>
    <t>Acquisto nuovo codice della strada e n° 2 prontuario violazioni</t>
  </si>
  <si>
    <t>MEPA, ODA n° 1943859 del 23/02/2015</t>
  </si>
  <si>
    <t>Maggioli spa</t>
  </si>
  <si>
    <t>MEPA, ODA n° 1870697 del 20/01/2015</t>
  </si>
  <si>
    <t>MEPA,RDO n°759825 del 25/02/2015  art. 57 comma 2 lettera B  D.gls 163/06</t>
  </si>
  <si>
    <t>Z63123DE73</t>
  </si>
  <si>
    <t>Manutenzione autoveicolo di servizio fiat panda</t>
  </si>
  <si>
    <t>Diretta art. 57 comma 2 lettera B D.gls 163/06</t>
  </si>
  <si>
    <t>Autofficina Camilloni agm</t>
  </si>
  <si>
    <t>Z9813AA342</t>
  </si>
  <si>
    <t>Acquisto accessiori vestiario per armamento</t>
  </si>
  <si>
    <t>MEPA, ODA n° 1993780 del 16/03/2015</t>
  </si>
  <si>
    <t>Bumar srl</t>
  </si>
  <si>
    <t>Brumar srl</t>
  </si>
  <si>
    <t>X5E128A803</t>
  </si>
  <si>
    <t>Riparazione Parcomentri</t>
  </si>
  <si>
    <t>Diretto art. 57 comme 2 lettera B D.lgs. 163/06</t>
  </si>
  <si>
    <t>Isa service srl</t>
  </si>
  <si>
    <t>Z53143405D</t>
  </si>
  <si>
    <t>Polizza assicurativa autovettura di servizio fit panda tg DJ948TM</t>
  </si>
  <si>
    <t xml:space="preserve">Broker </t>
  </si>
  <si>
    <t>General broker Service</t>
  </si>
  <si>
    <t>Rinnovo polizza assicurativa Autovettura di servizio fiat punto tg. DE930WR</t>
  </si>
  <si>
    <t>ZAB1474AF2</t>
  </si>
  <si>
    <t>Rimozione Carcassa Equina</t>
  </si>
  <si>
    <t>art. 11 Regolamento Comunale lavori e forniture in servizi econimia</t>
  </si>
  <si>
    <t xml:space="preserve">Ecosan </t>
  </si>
  <si>
    <t>Ecosan</t>
  </si>
  <si>
    <t>Z1613842A5</t>
  </si>
  <si>
    <t>Trasferimento cane randagio</t>
  </si>
  <si>
    <t>art. 11 Regolamento comunale lavori e forniture in servizi di economia</t>
  </si>
  <si>
    <t>Liasa 9,7 Coop sociale</t>
  </si>
  <si>
    <t>Liasa 9,7 coop sociale</t>
  </si>
  <si>
    <t>ZC4147B99D</t>
  </si>
  <si>
    <t>Z591486E98</t>
  </si>
  <si>
    <t>Acquisto vestiario estivo</t>
  </si>
  <si>
    <t>MEPA,ODA n° 2120052 del 12/05/2015</t>
  </si>
  <si>
    <t>Z6D1530DEC</t>
  </si>
  <si>
    <t>Abbonamento Ancitel anno 2015 per visure PRA</t>
  </si>
  <si>
    <t>art. 57 comma 2 lettera B  D.gls 163/06</t>
  </si>
  <si>
    <t xml:space="preserve">Ancitel </t>
  </si>
  <si>
    <t>Ancitel</t>
  </si>
  <si>
    <t>Z3E15411D3</t>
  </si>
  <si>
    <t>Canone abbonamento servizi informativi telematici Ancitel anno 2015</t>
  </si>
  <si>
    <t>Z3E1540DE7</t>
  </si>
  <si>
    <t>Acquisto e posa in opera segnaletica orizzontale e verticale</t>
  </si>
  <si>
    <t>art. 125 comma 11 D.lgs 163/06 e art. 42 Regolamento Comunale disciplina contratti</t>
  </si>
  <si>
    <t>Signal Car srl</t>
  </si>
  <si>
    <t>Z85156DB22</t>
  </si>
  <si>
    <t>Acquisto n° 2 registri per cessione di fabbricato</t>
  </si>
  <si>
    <t>MEPA,ODA n° 2256912 del 17/07/2015</t>
  </si>
  <si>
    <t>Myo</t>
  </si>
  <si>
    <t>ZB11586D38</t>
  </si>
  <si>
    <t>Riverniciatura passaggi pedonali rialzati</t>
  </si>
  <si>
    <t>art. 125 comma 11 D.lgs 163/06 e art. 42 Regolamento comunale disciplina dei contratti</t>
  </si>
  <si>
    <t>Signal carl srl</t>
  </si>
  <si>
    <t>ZD91605DBA</t>
  </si>
  <si>
    <t>Richiesta rendicontazzioni pregresse Poste Italiane</t>
  </si>
  <si>
    <t>Poste Italiane spa</t>
  </si>
  <si>
    <t>Z151616888</t>
  </si>
  <si>
    <t>Contratto assistenza software Concilia anno 2015</t>
  </si>
  <si>
    <t>Maggioli Informatica spa</t>
  </si>
  <si>
    <t>Maggioli informatica spa</t>
  </si>
  <si>
    <t>Z1A16168E6</t>
  </si>
  <si>
    <t>Realzzazione segnaletica orizontale e verticale Piazza Giovanni Paolo II</t>
  </si>
  <si>
    <t>Signal car srl</t>
  </si>
  <si>
    <t>ZE316402E3</t>
  </si>
  <si>
    <t>Controlli ed interventi tecnici sistema di video sorveglianza urbana</t>
  </si>
  <si>
    <t>Ised spa</t>
  </si>
  <si>
    <t>Z6615AF8A0</t>
  </si>
  <si>
    <t>Z3E1647540</t>
  </si>
  <si>
    <t>Manutenzione straordinaria veicolo di servizio fiat panda tg DJ948TM</t>
  </si>
  <si>
    <t>Z781650F21</t>
  </si>
  <si>
    <t>Realizzazione segnaletica orizzontale borgo pineto</t>
  </si>
  <si>
    <t>Z840FD3603</t>
  </si>
  <si>
    <t>Acquisto registro di protocollo</t>
  </si>
  <si>
    <t>MEPA,ODA n° 14025696 del 25/06/2014</t>
  </si>
  <si>
    <t>Z701697C5B</t>
  </si>
  <si>
    <t>Acquisto n. 10 rotoli carta termica per parcomentri</t>
  </si>
  <si>
    <t>art. 125 comma 11 e art. 57 comma 2 lettera B D.lgs 163/06</t>
  </si>
  <si>
    <t>Promotec srl</t>
  </si>
  <si>
    <t>Z78170CA4E</t>
  </si>
  <si>
    <t>Risistemazione rete Lan ufficio Polizia Locale</t>
  </si>
  <si>
    <t>MEPA,RDO n° 1013320 del 19/11/2015</t>
  </si>
  <si>
    <t>Ceit 2012 srl</t>
  </si>
  <si>
    <t>Z85111A31F</t>
  </si>
  <si>
    <t>Controlli ed interventi tecnici di video sorveglianza urbana 4°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</si>
</sst>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/>
    <xf numFmtId="43" fontId="2" fillId="0" borderId="2" xfId="1" applyFont="1" applyBorder="1" applyAlignment="1">
      <alignment vertical="center" wrapText="1"/>
    </xf>
    <xf numFmtId="43" fontId="0" fillId="0" borderId="0" xfId="1" applyFont="1" applyAlignment="1">
      <alignment vertical="top" wrapText="1"/>
    </xf>
    <xf numFmtId="43" fontId="0" fillId="0" borderId="0" xfId="1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51" zoomScale="95" zoomScaleNormal="95" workbookViewId="0">
      <selection activeCell="I61" sqref="I61"/>
    </sheetView>
  </sheetViews>
  <sheetFormatPr defaultRowHeight="15" x14ac:dyDescent="0.25"/>
  <cols>
    <col min="1" max="1" width="13.42578125" customWidth="1"/>
    <col min="2" max="2" width="20" bestFit="1" customWidth="1"/>
    <col min="3" max="3" width="21.5703125" style="13" customWidth="1"/>
    <col min="4" max="4" width="30.85546875" style="13" customWidth="1"/>
    <col min="5" max="5" width="70.7109375" customWidth="1"/>
    <col min="6" max="6" width="19.7109375" style="13" customWidth="1"/>
    <col min="7" max="7" width="15" style="11" bestFit="1" customWidth="1"/>
    <col min="8" max="9" width="10.7109375" bestFit="1" customWidth="1"/>
    <col min="10" max="10" width="15.85546875" style="11" customWidth="1"/>
  </cols>
  <sheetData>
    <row r="1" spans="1:11" ht="18.7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9" t="s">
        <v>7</v>
      </c>
      <c r="H2" s="2" t="s">
        <v>8</v>
      </c>
      <c r="I2" s="2" t="s">
        <v>9</v>
      </c>
      <c r="J2" s="9" t="s">
        <v>10</v>
      </c>
    </row>
    <row r="3" spans="1:11" ht="75" x14ac:dyDescent="0.25">
      <c r="A3" s="4" t="s">
        <v>35</v>
      </c>
      <c r="B3" s="4" t="s">
        <v>36</v>
      </c>
      <c r="C3" s="4" t="s">
        <v>37</v>
      </c>
      <c r="D3" s="4" t="s">
        <v>59</v>
      </c>
      <c r="E3" s="4" t="s">
        <v>38</v>
      </c>
      <c r="F3" s="4" t="s">
        <v>39</v>
      </c>
      <c r="G3" s="10">
        <v>9400</v>
      </c>
      <c r="H3" s="6">
        <v>42005</v>
      </c>
      <c r="I3" s="6">
        <v>42369</v>
      </c>
      <c r="J3" s="10">
        <v>6481.3</v>
      </c>
      <c r="K3" s="4"/>
    </row>
    <row r="4" spans="1:11" x14ac:dyDescent="0.25">
      <c r="A4" s="4" t="s">
        <v>34</v>
      </c>
      <c r="B4" s="4" t="s">
        <v>34</v>
      </c>
      <c r="C4" s="4" t="s">
        <v>34</v>
      </c>
      <c r="D4" s="4" t="s">
        <v>34</v>
      </c>
      <c r="E4" s="4" t="s">
        <v>34</v>
      </c>
      <c r="F4" s="4" t="s">
        <v>34</v>
      </c>
      <c r="G4" s="10" t="s">
        <v>34</v>
      </c>
      <c r="H4" s="6" t="s">
        <v>34</v>
      </c>
      <c r="I4" s="6" t="s">
        <v>34</v>
      </c>
      <c r="J4" s="10" t="s">
        <v>34</v>
      </c>
    </row>
    <row r="5" spans="1:11" ht="30" x14ac:dyDescent="0.25">
      <c r="A5" s="4" t="s">
        <v>40</v>
      </c>
      <c r="B5" s="4" t="s">
        <v>12</v>
      </c>
      <c r="C5" s="4" t="s">
        <v>42</v>
      </c>
      <c r="D5" s="4" t="s">
        <v>58</v>
      </c>
      <c r="E5" s="4" t="s">
        <v>43</v>
      </c>
      <c r="F5" s="4" t="s">
        <v>44</v>
      </c>
      <c r="G5" s="10">
        <v>325</v>
      </c>
      <c r="H5" s="8">
        <v>42024</v>
      </c>
      <c r="I5" s="5" t="s">
        <v>45</v>
      </c>
      <c r="J5" s="10">
        <v>325</v>
      </c>
    </row>
    <row r="6" spans="1:11" x14ac:dyDescent="0.25">
      <c r="A6" s="7" t="s">
        <v>34</v>
      </c>
      <c r="B6" s="4" t="s">
        <v>34</v>
      </c>
      <c r="C6" s="4" t="s">
        <v>34</v>
      </c>
      <c r="D6" s="4" t="s">
        <v>34</v>
      </c>
      <c r="E6" s="4" t="s">
        <v>34</v>
      </c>
      <c r="F6" s="4" t="s">
        <v>34</v>
      </c>
      <c r="G6" s="10" t="s">
        <v>34</v>
      </c>
      <c r="H6" s="5" t="s">
        <v>34</v>
      </c>
      <c r="I6" s="5" t="s">
        <v>34</v>
      </c>
      <c r="J6" s="10" t="s">
        <v>34</v>
      </c>
    </row>
    <row r="7" spans="1:11" ht="60" x14ac:dyDescent="0.25">
      <c r="A7" s="7" t="s">
        <v>46</v>
      </c>
      <c r="B7" s="7" t="s">
        <v>41</v>
      </c>
      <c r="C7" s="7" t="s">
        <v>77</v>
      </c>
      <c r="D7" s="7" t="s">
        <v>47</v>
      </c>
      <c r="E7" s="7" t="s">
        <v>48</v>
      </c>
      <c r="F7" s="7" t="s">
        <v>49</v>
      </c>
      <c r="G7" s="11">
        <v>842.21</v>
      </c>
      <c r="H7" s="8">
        <v>42043</v>
      </c>
      <c r="I7" s="8">
        <v>42408</v>
      </c>
      <c r="J7" s="11">
        <v>842.21</v>
      </c>
    </row>
    <row r="9" spans="1:11" ht="30" x14ac:dyDescent="0.25">
      <c r="A9" s="7" t="s">
        <v>50</v>
      </c>
      <c r="B9" s="7" t="s">
        <v>12</v>
      </c>
      <c r="C9" s="7" t="s">
        <v>51</v>
      </c>
      <c r="D9" s="7" t="s">
        <v>52</v>
      </c>
      <c r="E9" s="7" t="s">
        <v>53</v>
      </c>
      <c r="F9" s="7" t="s">
        <v>53</v>
      </c>
      <c r="G9" s="11">
        <v>219</v>
      </c>
      <c r="H9" s="8">
        <v>42061</v>
      </c>
      <c r="I9" s="8">
        <v>42061</v>
      </c>
      <c r="J9" s="11">
        <v>219</v>
      </c>
    </row>
    <row r="11" spans="1:11" ht="45" x14ac:dyDescent="0.25">
      <c r="A11" s="7" t="s">
        <v>54</v>
      </c>
      <c r="B11" s="7" t="s">
        <v>12</v>
      </c>
      <c r="C11" s="7" t="s">
        <v>55</v>
      </c>
      <c r="D11" s="7" t="s">
        <v>56</v>
      </c>
      <c r="E11" s="7" t="s">
        <v>57</v>
      </c>
      <c r="F11" s="7" t="s">
        <v>57</v>
      </c>
      <c r="G11" s="11">
        <v>86</v>
      </c>
      <c r="H11" s="8">
        <v>42061</v>
      </c>
      <c r="I11" s="8">
        <v>42061</v>
      </c>
      <c r="J11" s="11">
        <v>86</v>
      </c>
    </row>
    <row r="13" spans="1:11" ht="45" x14ac:dyDescent="0.25">
      <c r="A13" t="s">
        <v>60</v>
      </c>
      <c r="B13" t="s">
        <v>12</v>
      </c>
      <c r="C13" s="13" t="s">
        <v>61</v>
      </c>
      <c r="D13" s="13" t="s">
        <v>62</v>
      </c>
      <c r="E13" t="s">
        <v>63</v>
      </c>
      <c r="F13" s="13" t="s">
        <v>63</v>
      </c>
      <c r="G13" s="11">
        <v>1420</v>
      </c>
      <c r="H13" s="8">
        <v>41985</v>
      </c>
      <c r="I13" s="8">
        <v>42076</v>
      </c>
      <c r="J13" s="11">
        <v>1420</v>
      </c>
    </row>
    <row r="15" spans="1:11" ht="45" x14ac:dyDescent="0.25">
      <c r="A15" t="s">
        <v>64</v>
      </c>
      <c r="B15" t="s">
        <v>41</v>
      </c>
      <c r="C15" s="13" t="s">
        <v>65</v>
      </c>
      <c r="D15" s="13" t="s">
        <v>66</v>
      </c>
      <c r="E15" s="12" t="s">
        <v>67</v>
      </c>
      <c r="F15" s="13" t="s">
        <v>68</v>
      </c>
      <c r="G15" s="11">
        <v>260.7</v>
      </c>
      <c r="H15" s="8">
        <v>42081</v>
      </c>
      <c r="I15" s="8">
        <v>42081</v>
      </c>
      <c r="J15" s="11">
        <v>260.7</v>
      </c>
    </row>
    <row r="17" spans="1:10" ht="30" x14ac:dyDescent="0.25">
      <c r="A17" t="s">
        <v>69</v>
      </c>
      <c r="B17" t="s">
        <v>12</v>
      </c>
      <c r="C17" s="13" t="s">
        <v>70</v>
      </c>
      <c r="D17" s="13" t="s">
        <v>71</v>
      </c>
      <c r="E17" t="s">
        <v>72</v>
      </c>
      <c r="F17" s="13" t="s">
        <v>72</v>
      </c>
      <c r="G17" s="11">
        <v>517.5</v>
      </c>
      <c r="H17" s="8">
        <v>42081</v>
      </c>
      <c r="I17" s="8">
        <v>42135</v>
      </c>
      <c r="J17" s="11">
        <v>517.5</v>
      </c>
    </row>
    <row r="19" spans="1:10" ht="45" x14ac:dyDescent="0.25">
      <c r="A19" t="s">
        <v>73</v>
      </c>
      <c r="B19" t="s">
        <v>12</v>
      </c>
      <c r="C19" s="13" t="s">
        <v>74</v>
      </c>
      <c r="D19" s="13" t="s">
        <v>75</v>
      </c>
      <c r="E19" t="s">
        <v>76</v>
      </c>
      <c r="F19" s="13" t="s">
        <v>76</v>
      </c>
      <c r="G19" s="11">
        <v>911.5</v>
      </c>
      <c r="H19" s="8">
        <v>42115</v>
      </c>
      <c r="I19" s="8">
        <v>42481</v>
      </c>
      <c r="J19" s="11">
        <v>911.5</v>
      </c>
    </row>
    <row r="21" spans="1:10" ht="45" x14ac:dyDescent="0.25">
      <c r="A21" t="s">
        <v>78</v>
      </c>
      <c r="B21" t="s">
        <v>41</v>
      </c>
      <c r="C21" s="13" t="s">
        <v>79</v>
      </c>
      <c r="D21" s="13" t="s">
        <v>80</v>
      </c>
      <c r="E21" t="s">
        <v>81</v>
      </c>
      <c r="F21" s="13" t="s">
        <v>82</v>
      </c>
      <c r="G21" s="11">
        <v>200</v>
      </c>
      <c r="H21" s="8">
        <v>42135</v>
      </c>
      <c r="I21" s="8">
        <v>42135</v>
      </c>
      <c r="J21" s="11">
        <v>200</v>
      </c>
    </row>
    <row r="23" spans="1:10" ht="45" x14ac:dyDescent="0.25">
      <c r="A23" t="s">
        <v>83</v>
      </c>
      <c r="B23" t="s">
        <v>12</v>
      </c>
      <c r="C23" s="13" t="s">
        <v>84</v>
      </c>
      <c r="D23" s="13" t="s">
        <v>85</v>
      </c>
      <c r="E23" t="s">
        <v>86</v>
      </c>
      <c r="F23" s="13" t="s">
        <v>87</v>
      </c>
      <c r="G23" s="11">
        <v>125</v>
      </c>
      <c r="H23" s="8">
        <v>42076</v>
      </c>
      <c r="I23" s="8">
        <v>42135</v>
      </c>
      <c r="J23" s="11">
        <v>125</v>
      </c>
    </row>
    <row r="25" spans="1:10" ht="45" customHeight="1" x14ac:dyDescent="0.25">
      <c r="A25" t="s">
        <v>88</v>
      </c>
      <c r="B25" t="s">
        <v>41</v>
      </c>
      <c r="C25" s="13" t="s">
        <v>84</v>
      </c>
      <c r="D25" s="13" t="s">
        <v>85</v>
      </c>
      <c r="E25" t="s">
        <v>86</v>
      </c>
      <c r="F25" s="13" t="s">
        <v>86</v>
      </c>
      <c r="G25" s="11">
        <v>125</v>
      </c>
      <c r="H25" s="8">
        <v>42135</v>
      </c>
      <c r="I25" s="8">
        <v>42199</v>
      </c>
      <c r="J25" s="11">
        <v>125</v>
      </c>
    </row>
    <row r="27" spans="1:10" ht="30" x14ac:dyDescent="0.25">
      <c r="A27" t="s">
        <v>89</v>
      </c>
      <c r="B27" t="s">
        <v>41</v>
      </c>
      <c r="C27" s="13" t="s">
        <v>90</v>
      </c>
      <c r="D27" s="13" t="s">
        <v>91</v>
      </c>
      <c r="E27" t="s">
        <v>68</v>
      </c>
      <c r="F27" s="13" t="s">
        <v>68</v>
      </c>
      <c r="G27" s="11">
        <v>911</v>
      </c>
      <c r="H27" s="8">
        <v>42139</v>
      </c>
      <c r="I27" s="8">
        <v>42290</v>
      </c>
      <c r="J27" s="11">
        <v>911</v>
      </c>
    </row>
    <row r="29" spans="1:10" ht="45" x14ac:dyDescent="0.25">
      <c r="A29" t="s">
        <v>92</v>
      </c>
      <c r="B29" t="s">
        <v>41</v>
      </c>
      <c r="C29" s="13" t="s">
        <v>93</v>
      </c>
      <c r="D29" s="13" t="s">
        <v>94</v>
      </c>
      <c r="E29" t="s">
        <v>95</v>
      </c>
      <c r="F29" s="13" t="s">
        <v>96</v>
      </c>
      <c r="G29" s="11">
        <v>737.78</v>
      </c>
      <c r="H29" s="8">
        <v>42185</v>
      </c>
      <c r="I29" s="8">
        <v>42188</v>
      </c>
      <c r="J29" s="11">
        <v>737.78</v>
      </c>
    </row>
    <row r="31" spans="1:10" ht="60" x14ac:dyDescent="0.25">
      <c r="A31" t="s">
        <v>97</v>
      </c>
      <c r="B31" t="s">
        <v>41</v>
      </c>
      <c r="C31" s="13" t="s">
        <v>98</v>
      </c>
      <c r="D31" s="13" t="s">
        <v>94</v>
      </c>
      <c r="E31" t="s">
        <v>96</v>
      </c>
      <c r="F31" s="13" t="s">
        <v>96</v>
      </c>
      <c r="G31" s="11">
        <v>1029</v>
      </c>
      <c r="H31" s="8">
        <v>42188</v>
      </c>
      <c r="I31" s="8">
        <v>42188</v>
      </c>
      <c r="J31" s="11">
        <v>1029</v>
      </c>
    </row>
    <row r="33" spans="1:10" ht="45" x14ac:dyDescent="0.25">
      <c r="A33" t="s">
        <v>99</v>
      </c>
      <c r="B33" t="s">
        <v>41</v>
      </c>
      <c r="C33" s="13" t="s">
        <v>100</v>
      </c>
      <c r="D33" s="13" t="s">
        <v>101</v>
      </c>
      <c r="E33" t="s">
        <v>102</v>
      </c>
      <c r="F33" s="13" t="s">
        <v>102</v>
      </c>
      <c r="G33" s="11">
        <v>3450</v>
      </c>
      <c r="H33" s="8">
        <v>42188</v>
      </c>
      <c r="I33" s="8">
        <v>42213</v>
      </c>
      <c r="J33" s="11">
        <v>3450</v>
      </c>
    </row>
    <row r="35" spans="1:10" ht="45" x14ac:dyDescent="0.25">
      <c r="A35" t="s">
        <v>103</v>
      </c>
      <c r="B35" t="s">
        <v>12</v>
      </c>
      <c r="C35" s="13" t="s">
        <v>104</v>
      </c>
      <c r="D35" s="13" t="s">
        <v>105</v>
      </c>
      <c r="E35" t="s">
        <v>106</v>
      </c>
      <c r="F35" s="13" t="s">
        <v>106</v>
      </c>
      <c r="G35" s="11">
        <v>100</v>
      </c>
      <c r="H35" s="8">
        <v>42202</v>
      </c>
      <c r="I35" s="8">
        <v>42228</v>
      </c>
      <c r="J35" s="11">
        <v>100</v>
      </c>
    </row>
    <row r="37" spans="1:10" ht="45" x14ac:dyDescent="0.25">
      <c r="A37" t="s">
        <v>107</v>
      </c>
      <c r="B37" t="s">
        <v>12</v>
      </c>
      <c r="C37" s="13" t="s">
        <v>108</v>
      </c>
      <c r="D37" s="13" t="s">
        <v>109</v>
      </c>
      <c r="E37" t="s">
        <v>110</v>
      </c>
      <c r="F37" s="13" t="s">
        <v>102</v>
      </c>
      <c r="G37" s="11">
        <v>1143.3699999999999</v>
      </c>
      <c r="H37" s="8">
        <v>42213</v>
      </c>
      <c r="I37" s="8">
        <v>42290</v>
      </c>
      <c r="J37" s="11">
        <v>1143.3699999999999</v>
      </c>
    </row>
    <row r="39" spans="1:10" ht="60" x14ac:dyDescent="0.25">
      <c r="A39" t="s">
        <v>111</v>
      </c>
      <c r="B39" t="s">
        <v>41</v>
      </c>
      <c r="C39" s="13" t="s">
        <v>112</v>
      </c>
      <c r="D39" s="13" t="s">
        <v>94</v>
      </c>
      <c r="E39" t="s">
        <v>113</v>
      </c>
      <c r="F39" s="13" t="s">
        <v>113</v>
      </c>
      <c r="G39" s="11">
        <v>139.52000000000001</v>
      </c>
      <c r="H39" s="8">
        <v>42258</v>
      </c>
      <c r="I39" s="8">
        <v>42293</v>
      </c>
      <c r="J39" s="11">
        <v>139.52000000000001</v>
      </c>
    </row>
    <row r="41" spans="1:10" ht="45" x14ac:dyDescent="0.25">
      <c r="A41" t="s">
        <v>114</v>
      </c>
      <c r="B41" t="s">
        <v>41</v>
      </c>
      <c r="C41" s="13" t="s">
        <v>115</v>
      </c>
      <c r="D41" s="13" t="s">
        <v>94</v>
      </c>
      <c r="E41" t="s">
        <v>116</v>
      </c>
      <c r="F41" s="13" t="s">
        <v>117</v>
      </c>
      <c r="G41" s="11">
        <v>1856</v>
      </c>
      <c r="H41" s="8">
        <v>42269</v>
      </c>
      <c r="I41" s="8">
        <v>42293</v>
      </c>
      <c r="J41" s="11">
        <v>1856</v>
      </c>
    </row>
    <row r="43" spans="1:10" ht="60" x14ac:dyDescent="0.25">
      <c r="A43" t="s">
        <v>118</v>
      </c>
      <c r="B43" t="s">
        <v>41</v>
      </c>
      <c r="C43" s="13" t="s">
        <v>119</v>
      </c>
      <c r="D43" s="13" t="s">
        <v>109</v>
      </c>
      <c r="E43" t="s">
        <v>102</v>
      </c>
      <c r="F43" s="13" t="s">
        <v>120</v>
      </c>
      <c r="G43" s="11">
        <v>1835</v>
      </c>
      <c r="H43" s="8">
        <v>42269</v>
      </c>
      <c r="I43" s="8">
        <v>42290</v>
      </c>
      <c r="J43" s="11">
        <v>1835</v>
      </c>
    </row>
    <row r="45" spans="1:10" ht="60" x14ac:dyDescent="0.25">
      <c r="A45" t="s">
        <v>121</v>
      </c>
      <c r="B45" t="s">
        <v>41</v>
      </c>
      <c r="C45" s="13" t="s">
        <v>122</v>
      </c>
      <c r="D45" s="13" t="s">
        <v>109</v>
      </c>
      <c r="E45" s="14" t="s">
        <v>123</v>
      </c>
      <c r="F45" s="15" t="s">
        <v>123</v>
      </c>
      <c r="G45" s="11">
        <v>1200</v>
      </c>
      <c r="H45" s="8">
        <v>42276</v>
      </c>
      <c r="I45" s="8">
        <v>42276</v>
      </c>
      <c r="J45" s="11">
        <v>1200</v>
      </c>
    </row>
    <row r="47" spans="1:10" ht="60" x14ac:dyDescent="0.25">
      <c r="A47" t="s">
        <v>124</v>
      </c>
      <c r="B47" t="s">
        <v>41</v>
      </c>
      <c r="C47" s="13" t="s">
        <v>122</v>
      </c>
      <c r="D47" s="13" t="s">
        <v>94</v>
      </c>
      <c r="E47" t="s">
        <v>123</v>
      </c>
      <c r="F47" s="13" t="s">
        <v>123</v>
      </c>
      <c r="G47" s="11">
        <v>500</v>
      </c>
      <c r="H47" s="8">
        <v>42276</v>
      </c>
      <c r="I47" s="8">
        <v>42276</v>
      </c>
      <c r="J47" s="11">
        <v>500</v>
      </c>
    </row>
    <row r="49" spans="1:10" ht="60" x14ac:dyDescent="0.25">
      <c r="A49" t="s">
        <v>125</v>
      </c>
      <c r="B49" t="s">
        <v>12</v>
      </c>
      <c r="C49" s="13" t="s">
        <v>126</v>
      </c>
      <c r="D49" s="13" t="s">
        <v>62</v>
      </c>
      <c r="E49" t="s">
        <v>63</v>
      </c>
      <c r="F49" s="13" t="s">
        <v>63</v>
      </c>
      <c r="G49" s="11">
        <v>393.45</v>
      </c>
      <c r="H49" s="8">
        <v>42278</v>
      </c>
      <c r="J49" s="11">
        <v>393.45</v>
      </c>
    </row>
    <row r="51" spans="1:10" ht="60" x14ac:dyDescent="0.25">
      <c r="A51" t="s">
        <v>127</v>
      </c>
      <c r="B51" t="s">
        <v>41</v>
      </c>
      <c r="C51" s="13" t="s">
        <v>128</v>
      </c>
      <c r="D51" s="13" t="s">
        <v>109</v>
      </c>
      <c r="E51" t="s">
        <v>102</v>
      </c>
      <c r="F51" s="13" t="s">
        <v>120</v>
      </c>
      <c r="G51" s="11">
        <v>900</v>
      </c>
      <c r="H51" s="8">
        <v>42278</v>
      </c>
      <c r="J51" s="11">
        <v>900</v>
      </c>
    </row>
    <row r="53" spans="1:10" ht="30" x14ac:dyDescent="0.25">
      <c r="A53" t="s">
        <v>129</v>
      </c>
      <c r="B53" t="s">
        <v>41</v>
      </c>
      <c r="C53" s="13" t="s">
        <v>130</v>
      </c>
      <c r="D53" s="13" t="s">
        <v>131</v>
      </c>
      <c r="E53" t="s">
        <v>106</v>
      </c>
      <c r="F53" s="13" t="s">
        <v>106</v>
      </c>
      <c r="G53" s="11">
        <v>79</v>
      </c>
      <c r="H53" s="8">
        <v>41816</v>
      </c>
      <c r="I53" s="8">
        <v>42293</v>
      </c>
      <c r="J53" s="11">
        <v>79</v>
      </c>
    </row>
    <row r="55" spans="1:10" ht="45" x14ac:dyDescent="0.25">
      <c r="A55" t="s">
        <v>132</v>
      </c>
      <c r="B55" t="s">
        <v>41</v>
      </c>
      <c r="C55" s="13" t="s">
        <v>133</v>
      </c>
      <c r="D55" s="13" t="s">
        <v>134</v>
      </c>
      <c r="E55" t="s">
        <v>135</v>
      </c>
      <c r="F55" s="13" t="s">
        <v>135</v>
      </c>
      <c r="G55" s="11">
        <v>168</v>
      </c>
      <c r="H55" s="8">
        <v>42293</v>
      </c>
      <c r="I55" s="8">
        <v>42355</v>
      </c>
      <c r="J55" s="11">
        <v>168</v>
      </c>
    </row>
    <row r="57" spans="1:10" ht="45" x14ac:dyDescent="0.25">
      <c r="A57" t="s">
        <v>136</v>
      </c>
      <c r="B57" t="s">
        <v>41</v>
      </c>
      <c r="C57" s="13" t="s">
        <v>137</v>
      </c>
      <c r="D57" s="13" t="s">
        <v>138</v>
      </c>
      <c r="E57" t="s">
        <v>139</v>
      </c>
      <c r="F57" s="13" t="s">
        <v>139</v>
      </c>
      <c r="G57" s="11">
        <v>1200</v>
      </c>
      <c r="H57" s="8">
        <v>42335</v>
      </c>
      <c r="J57" s="11">
        <v>1200</v>
      </c>
    </row>
    <row r="59" spans="1:10" ht="60" x14ac:dyDescent="0.25">
      <c r="A59" t="s">
        <v>140</v>
      </c>
      <c r="B59" t="s">
        <v>41</v>
      </c>
      <c r="C59" s="13" t="s">
        <v>141</v>
      </c>
      <c r="D59" s="13" t="s">
        <v>94</v>
      </c>
      <c r="E59" t="s">
        <v>123</v>
      </c>
      <c r="F59" s="13" t="s">
        <v>123</v>
      </c>
      <c r="G59" s="11">
        <v>1073</v>
      </c>
      <c r="H59" s="8">
        <v>42025</v>
      </c>
      <c r="I59" s="8">
        <v>42349</v>
      </c>
      <c r="J59" s="11">
        <v>1073</v>
      </c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95" zoomScaleNormal="95" workbookViewId="0">
      <selection activeCell="M3" sqref="M3"/>
    </sheetView>
  </sheetViews>
  <sheetFormatPr defaultRowHeight="15" x14ac:dyDescent="0.25"/>
  <cols>
    <col min="1" max="1" width="11.42578125" bestFit="1" customWidth="1"/>
    <col min="2" max="2" width="20" bestFit="1" customWidth="1"/>
    <col min="3" max="3" width="21.5703125" customWidth="1"/>
    <col min="4" max="4" width="30.85546875" customWidth="1"/>
    <col min="5" max="5" width="70.7109375" customWidth="1"/>
    <col min="6" max="6" width="19.7109375" customWidth="1"/>
    <col min="7" max="7" width="15" bestFit="1" customWidth="1"/>
    <col min="8" max="9" width="10.7109375" bestFit="1" customWidth="1"/>
    <col min="10" max="10" width="15.85546875" customWidth="1"/>
  </cols>
  <sheetData>
    <row r="1" spans="1:11" ht="18.75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  <c r="J2" s="3" t="s">
        <v>10</v>
      </c>
    </row>
    <row r="3" spans="1:11" ht="358.5" customHeight="1" x14ac:dyDescent="0.2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6">
        <v>41647</v>
      </c>
      <c r="I3" s="4"/>
      <c r="J3" s="4"/>
      <c r="K3" s="4"/>
    </row>
    <row r="4" spans="1:11" ht="105" x14ac:dyDescent="0.25">
      <c r="A4" s="4" t="s">
        <v>18</v>
      </c>
      <c r="B4" s="4" t="s">
        <v>12</v>
      </c>
      <c r="C4" s="4" t="s">
        <v>19</v>
      </c>
      <c r="D4" s="4" t="s">
        <v>20</v>
      </c>
      <c r="E4" s="4" t="s">
        <v>23</v>
      </c>
      <c r="F4" s="4" t="s">
        <v>22</v>
      </c>
      <c r="G4" s="4" t="s">
        <v>21</v>
      </c>
      <c r="H4" s="6">
        <v>41533</v>
      </c>
      <c r="I4" s="6">
        <v>41576</v>
      </c>
      <c r="J4" s="4" t="s">
        <v>33</v>
      </c>
    </row>
    <row r="5" spans="1:11" ht="120" x14ac:dyDescent="0.25">
      <c r="A5" s="4" t="s">
        <v>24</v>
      </c>
      <c r="B5" s="4" t="s">
        <v>12</v>
      </c>
      <c r="C5" s="4" t="s">
        <v>25</v>
      </c>
      <c r="D5" s="4" t="s">
        <v>27</v>
      </c>
      <c r="E5" s="4" t="s">
        <v>26</v>
      </c>
      <c r="F5" s="4" t="s">
        <v>26</v>
      </c>
      <c r="G5" s="4" t="s">
        <v>32</v>
      </c>
      <c r="I5" s="5">
        <v>41626</v>
      </c>
      <c r="J5" s="4" t="str">
        <f>G5</f>
        <v>Euro 45 000,00</v>
      </c>
    </row>
    <row r="6" spans="1:11" ht="70.5" x14ac:dyDescent="0.25">
      <c r="B6" s="4" t="s">
        <v>12</v>
      </c>
      <c r="C6" s="4" t="s">
        <v>28</v>
      </c>
      <c r="D6" s="4" t="s">
        <v>31</v>
      </c>
      <c r="E6" s="4" t="s">
        <v>29</v>
      </c>
      <c r="F6" s="4" t="s">
        <v>29</v>
      </c>
      <c r="G6" s="4" t="s">
        <v>30</v>
      </c>
      <c r="H6" s="5">
        <v>41491</v>
      </c>
      <c r="I6" s="5">
        <v>41647</v>
      </c>
      <c r="J6" s="4" t="s">
        <v>30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anno 2015</vt:lpstr>
      <vt:lpstr>anno 2014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PIERLUIGILP</dc:creator>
  <cp:lastModifiedBy>Raniero</cp:lastModifiedBy>
  <cp:lastPrinted>2015-12-30T10:53:49Z</cp:lastPrinted>
  <dcterms:created xsi:type="dcterms:W3CDTF">2014-05-07T10:35:31Z</dcterms:created>
  <dcterms:modified xsi:type="dcterms:W3CDTF">2015-12-30T13:10:42Z</dcterms:modified>
</cp:coreProperties>
</file>